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5990" activeTab="0"/>
  </bookViews>
  <sheets>
    <sheet name="Lis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<sst xmlns="http://schemas.openxmlformats.org/spreadsheetml/2006/main" count="84" uniqueCount="15">
  <si>
    <t>Záznam o činnostech zpracování</t>
  </si>
  <si>
    <t>Jméno a kontaktní údaje správce</t>
  </si>
  <si>
    <t>Jméno a kontaktní údaje pověřence</t>
  </si>
  <si>
    <t>Účely zpracování</t>
  </si>
  <si>
    <t>Popis kategorií subjektů údajů</t>
  </si>
  <si>
    <t>Popis kategorií osobních údajů</t>
  </si>
  <si>
    <t>Popis zvláštní kategorií osobních údajů</t>
  </si>
  <si>
    <t>Kategorie příjmců, kterým byly nebo budou osobní údaje zpřístupněny</t>
  </si>
  <si>
    <t>Oprávněné osoby obecního úřadu</t>
  </si>
  <si>
    <t>Informace o předání osobních údajů do třetí země nebo mezinárodní organizaci</t>
  </si>
  <si>
    <t>Plánované lhůty pro výmaz jednotlivých kategorií údajů</t>
  </si>
  <si>
    <t>Obecný popis technických a organizačních bezpečnostních opatření uvedených v čl. 32 odstv. 1</t>
  </si>
  <si>
    <t>Technická a organizační opatření jsou zajištěna  s přihlédnutím ke stavu techniky, nákladům na provedení, povaze,rozsahu, kontextu a účelu zpracování i k rizikům pro práva a svobody fyzických osob</t>
  </si>
  <si>
    <t>Ilona Čepelková cepelkova@hustiranka.cz</t>
  </si>
  <si>
    <t>Obecní úřad Stanovice, Stanovice 36, 544 01   Dvůr Králové nad Labem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</si>
</sst>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wrapText="1"/>
    </xf>
    <xf numFmtId="0" fontId="40" fillId="10" borderId="10" xfId="0" applyFont="1" applyFill="1" applyBorder="1" applyAlignment="1">
      <alignment wrapText="1"/>
    </xf>
    <xf numFmtId="0" fontId="41" fillId="33" borderId="10" xfId="0" applyFont="1" applyFill="1" applyBorder="1" applyAlignment="1">
      <alignment wrapText="1"/>
    </xf>
    <xf numFmtId="0" fontId="41" fillId="0" borderId="10" xfId="0" applyFont="1" applyBorder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elenakuthanova\Library\Containers\com.microsoft.Excel\Data\Desktop\GDPR%20moje%20obce\Dubenec\Analy&#769;za_gdpr_Dubenec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lýza osobních údajů"/>
      <sheetName val="Návrh opatření"/>
      <sheetName val="Záznam o činnostech zpracování"/>
      <sheetName val="Hlášení incidentů"/>
    </sheetNames>
    <sheetDataSet>
      <sheetData sheetId="0">
        <row r="8">
          <cell r="C8" t="str">
            <v>Evidence obyvatel (Registr obyvatel)</v>
          </cell>
          <cell r="D8" t="str">
            <v>Volby</v>
          </cell>
          <cell r="E8" t="str">
            <v>Informace podle zákona 106/1999 Sb.</v>
          </cell>
          <cell r="G8" t="str">
            <v>Poplatky</v>
          </cell>
          <cell r="H8" t="str">
            <v>Vedení kroniky</v>
          </cell>
          <cell r="I8" t="str">
            <v>Účetnictví</v>
          </cell>
          <cell r="J8" t="str">
            <v>Zaměstnanecká agenda </v>
          </cell>
          <cell r="K8" t="str">
            <v>Hasiči JSDH</v>
          </cell>
          <cell r="L8" t="str">
            <v>Czech Point</v>
          </cell>
          <cell r="N8" t="str">
            <v>Spisová služby</v>
          </cell>
          <cell r="O8" t="str">
            <v>Kácení stromů</v>
          </cell>
          <cell r="P8" t="str">
            <v>(Smlouvy) Pronájmy pozemků a nájemní smlouvy </v>
          </cell>
          <cell r="R8" t="str">
            <v>Střet zájmu</v>
          </cell>
          <cell r="S8" t="str">
            <v>SMS kanál/ email</v>
          </cell>
          <cell r="T8" t="str">
            <v>Stížnosti a petice</v>
          </cell>
          <cell r="U8" t="str">
            <v>Významné životní události občanů</v>
          </cell>
          <cell r="V8" t="str">
            <v>Stavební agenda</v>
          </cell>
          <cell r="W8" t="str">
            <v>Včelaři</v>
          </cell>
          <cell r="Z8" t="str">
            <v>Svoz tříděného odpadu</v>
          </cell>
          <cell r="AA8" t="str">
            <v>BOZP</v>
          </cell>
          <cell r="AC8" t="str">
            <v>Posudky</v>
          </cell>
          <cell r="AD8" t="str">
            <v>Krizové řízení</v>
          </cell>
          <cell r="AE8" t="str">
            <v>Místně příslušný silniční úřad</v>
          </cell>
          <cell r="AH8" t="str">
            <v>Seznam dětí k povinné školní docházce</v>
          </cell>
        </row>
        <row r="14">
          <cell r="C14" t="str">
            <v>Jméno, příjmeno, rodné číslo, bydliště, datová schránka, místo narození, čísla a druhy elektronicky čitelných údajů, omezení způsobilosti, údaje o opatrovníkovi</v>
          </cell>
          <cell r="D14" t="str">
            <v>Jméno, příjmení, datum narození, rodné číslo, státní příslušnost, omezení způsobilosti, údaje o opatrovníkovi</v>
          </cell>
          <cell r="E14" t="str">
            <v>Jméno, příjmení, bydliště, kontaktní, datum narození, datová schránka</v>
          </cell>
          <cell r="G14" t="str">
            <v>Jméno příjmení, adresa, rodnné číslo</v>
          </cell>
          <cell r="H14" t="str">
            <v>Jméno příjmení, bydliště, věk </v>
          </cell>
          <cell r="I14" t="str">
            <v>Jméno příjmení, adresy, datum narození, rodné číslo </v>
          </cell>
          <cell r="J14" t="str">
            <v>Jméno příjmení, adresy, datum narození, rodné číslo, pojištovna, rodnný stav, počet dětí </v>
          </cell>
          <cell r="K14" t="str">
            <v>Jméno příjmení, datum narození, rodné číslo, adresa, zdravotní pojišťovna</v>
          </cell>
          <cell r="L14" t="str">
            <v>Jméno příjmení, datum narození, rodné číslo, adresa, číslo OP</v>
          </cell>
          <cell r="N14" t="str">
            <v>Jméno příjmení, adresa, kontakt (datová schránka, email, pošta), viz. evidence obyvatel</v>
          </cell>
          <cell r="O14" t="str">
            <v>Jméno příjmení, bydliště, parcela, kontakt, podpis, datum narození</v>
          </cell>
          <cell r="P14" t="str">
            <v>Jméno příjmení, adresa, kontakt, datum narození/rodné číslo</v>
          </cell>
          <cell r="R14" t="str">
            <v>Jméno příjmení, datum narození, místo narození, majetek</v>
          </cell>
          <cell r="S14" t="str">
            <v>Jméno příjmení, telefonní číslo,  adresa, jen   emailu</v>
          </cell>
          <cell r="T14" t="str">
            <v>Jméno příjmení, telefonní číslo,  email, adresa/sídlo</v>
          </cell>
          <cell r="U14" t="str">
            <v>Jméno příjmení, datum narození, bydliště</v>
          </cell>
          <cell r="V14" t="str">
            <v>Jméno příjmení, číslo popisné, pozemky, stavební dokumentace, datum narození, kontaktní údaje, plná moc na projektanta, sousedi pokud jsou součástí řízení</v>
          </cell>
          <cell r="W14" t="str">
            <v>Jméno příjmení, datum narození, adresa</v>
          </cell>
          <cell r="Z14" t="str">
            <v>Jméno rodiny, ID, adresa</v>
          </cell>
          <cell r="AA14" t="str">
            <v>Jméno přijmení, adresa</v>
          </cell>
          <cell r="AC14" t="str">
            <v>Jméno příjmení, datum narozeni, adresa</v>
          </cell>
          <cell r="AD14" t="str">
            <v>Jméno příjmení, datum narození, adresa, povodnoví plán</v>
          </cell>
          <cell r="AE14" t="str">
            <v>Jméno příjmení, adresa, parcelní číslo, LV</v>
          </cell>
          <cell r="AH14" t="str">
            <v>Jméno Příjmění, datum narození, bydliště</v>
          </cell>
        </row>
        <row r="15">
          <cell r="C15" t="str">
            <v>NERELEVANTNÍ</v>
          </cell>
          <cell r="D15" t="str">
            <v>NERELEVANTNÍ</v>
          </cell>
          <cell r="E15" t="str">
            <v>NERELEVANTNÍ</v>
          </cell>
          <cell r="G15" t="str">
            <v>NERELEVANTNÍ</v>
          </cell>
          <cell r="H15" t="str">
            <v>NERELEVANTNÍ</v>
          </cell>
          <cell r="I15" t="str">
            <v>NERELEVANTNÍ</v>
          </cell>
          <cell r="J15" t="str">
            <v>Potvrzení od lékaře a periodické</v>
          </cell>
          <cell r="K15" t="str">
            <v>Lékařský posudek ke způsobilost</v>
          </cell>
          <cell r="L15" t="str">
            <v>NERELEVANTNÍ</v>
          </cell>
          <cell r="N15" t="str">
            <v>NERELEVANTNÍ</v>
          </cell>
          <cell r="O15" t="str">
            <v>NERELEVANTNÍ</v>
          </cell>
          <cell r="P15" t="str">
            <v>NERELEVANTNÍ</v>
          </cell>
          <cell r="R15" t="str">
            <v>NERELEVANTNÍ</v>
          </cell>
          <cell r="S15" t="str">
            <v>NERELEVANTNÍ</v>
          </cell>
          <cell r="T15" t="str">
            <v>NERELEVANTNÍ</v>
          </cell>
          <cell r="U15" t="str">
            <v>NERELEVANTNÍ</v>
          </cell>
          <cell r="V15" t="str">
            <v>NERELEVANTNÍ</v>
          </cell>
          <cell r="W15" t="str">
            <v>NERELEVANTNÍ</v>
          </cell>
          <cell r="Z15" t="str">
            <v>NERELEVANTNÍ</v>
          </cell>
          <cell r="AA15" t="str">
            <v>NERELEVANTNÍ</v>
          </cell>
          <cell r="AC15" t="str">
            <v>NERELEVANTNÍ</v>
          </cell>
          <cell r="AD15" t="str">
            <v>NERELEVANTNÍ</v>
          </cell>
          <cell r="AE15" t="str">
            <v>NERELEVANTNÍ</v>
          </cell>
          <cell r="AH15" t="str">
            <v>NERELEVANTNÍ</v>
          </cell>
        </row>
        <row r="16">
          <cell r="C16" t="str">
            <v>Občan - přenesená působnost, kategorie zvláště zranitelných subjektů údajů (nezletilý)</v>
          </cell>
          <cell r="D16" t="str">
            <v>Občan - přenesená působnost, volič</v>
          </cell>
          <cell r="E16" t="str">
            <v>Občan - samostatná působnost, žadatel</v>
          </cell>
          <cell r="G16" t="str">
            <v>Občané - samostatná působnost</v>
          </cell>
          <cell r="H16" t="str">
            <v>Občan - samostatná působnost, veřejnost</v>
          </cell>
          <cell r="I16" t="str">
            <v>Zaměstnanci, dodavatelé</v>
          </cell>
          <cell r="J16" t="str">
            <v>Zaměstnanci</v>
          </cell>
          <cell r="K16" t="str">
            <v>Hasiči</v>
          </cell>
          <cell r="L16" t="str">
            <v>Občan - přenesená působnost</v>
          </cell>
          <cell r="N16" t="str">
            <v>Veřejnost</v>
          </cell>
          <cell r="O16" t="str">
            <v>Vlastníci pozemků</v>
          </cell>
          <cell r="P16" t="str">
            <v>Veřejnost- nájmci pozemků dle katastrálního území</v>
          </cell>
          <cell r="R16" t="str">
            <v>Starostka, místostarosta</v>
          </cell>
          <cell r="S16" t="str">
            <v>Občané, veřejnost</v>
          </cell>
          <cell r="T16" t="str">
            <v>Občan - přenesená působnost</v>
          </cell>
          <cell r="U16" t="str">
            <v>Jméno příjmení, datum narození, číslo popisné</v>
          </cell>
          <cell r="V16" t="str">
            <v>Vlastníci</v>
          </cell>
          <cell r="W16" t="str">
            <v>Včelaři</v>
          </cell>
          <cell r="Z16" t="str">
            <v>Občané - samostatná působnost</v>
          </cell>
          <cell r="AA16" t="str">
            <v>Zaměstnanci</v>
          </cell>
          <cell r="AC16" t="str">
            <v>Občan - přenesená působnost</v>
          </cell>
          <cell r="AD16" t="str">
            <v>Občan - přenesená působnost</v>
          </cell>
          <cell r="AE16" t="str">
            <v>Občan - přenesená působnost</v>
          </cell>
          <cell r="AH16" t="str">
            <v>Občané - samostatná působnost</v>
          </cell>
        </row>
        <row r="18">
          <cell r="C18" t="str">
            <v>Zajištění agendy evidence obyvatel - Zákon č. 133/2000 Sb., o evidenci obyvatel a rodných číslech</v>
          </cell>
          <cell r="D18" t="str">
            <v>Zajištění volební agendy - Zákon č. 247/1995 Sb., o volbách do Parlamentu ČR</v>
          </cell>
          <cell r="E18" t="str">
            <v>Poskytování informací občanům - Zákon č. 106/1999 Sb., o svobodném přístupu k informacím</v>
          </cell>
          <cell r="G18" t="str">
            <v>Placení poplatků - 565/1990 Sb., - Zákon o místních poplatcích,
280/2009 Sb., - Daňový řád, 
634/2004 Sb., - Zákon o správních poplatcích, 
128/2000 Sb., - Zákon o obcích, 
182/2006 Sb., - Insolvenční zákon
</v>
          </cell>
          <cell r="H18" t="str">
            <v>Vedení obecní kroniky - 132/2006 Sb., - Zákon o kronikách obcí</v>
          </cell>
          <cell r="I18" t="str">
            <v>Plnění právní povinnosti - 128/2000 Sb., - Zákon o obcích,
563/1991 Sb., - Zákon o účetnictví,
235/2004 Sb., - Zákon o dani z přidané hodnoty,
250/2000 Sb., - Zákon o rozpočtových pravidlech územních rozpočtů,
219/2000 Sb., - Zákon o majetku ČR a jejím vy</v>
          </cell>
          <cell r="J18" t="str">
            <v>Plnění právní povinnosti - 262/2006 Sb., - Zákoník práce,
435/2004 Sb., - Zákon o zaměstnanosti,
251/2005 Sb., - Zákon o inspekci práce,
312/2002 Sb., - Zákon o úřednících územních samosprávných celků,
341/2017 Sb., - Nařízení vlády o platových poměrech z</v>
          </cell>
          <cell r="K18" t="str">
            <v>Plnění právní povinnosti - Zákon č. 133/1985 Sb. - o požární ochraně a související předpisy</v>
          </cell>
          <cell r="L18" t="str">
            <v>Plnění právní povinnosti - 128/2000 Sb., - Zákon o obcích,
361/2000 Sb., - Zákon o provozu pozemních komunikacích a o změnách některých zákonů,
247/2000 Sb., - Zákon o získávání a zdokonalování odborné způsobilosti k řízení motorových vozidel a o změnách </v>
          </cell>
          <cell r="N18" t="str">
            <v>Plnění práví povinnosti - 499/2004 Sb., - Zákon o archivnictví a spisové službě a o změně některých zákonů</v>
          </cell>
          <cell r="O18" t="str">
            <v>Plnění právní povinnosti - 114/1992 Sb., - Zákon o ochraně přírody a krajiny,
Vyhláška č. 175/2006, kterou se provádějí některá ustanovení zákona o ochraně přírody a krajiny,
</v>
          </cell>
          <cell r="P18" t="str">
            <v>Plnění právní povinnosti - 128/2000 Sb., - Zákon o obcích,
89/2012 Sb., - Občanský zákoník,
563/1991 Sb., - Zákon o účetnictví</v>
          </cell>
          <cell r="R18" t="str">
            <v>Plnění právní povinnosti - 159/2006 Sb., Zákon o střetu zájmů,</v>
          </cell>
          <cell r="S18" t="str">
            <v>Informování občanů ve veřejném zájmu</v>
          </cell>
          <cell r="T18" t="str">
            <v>Plnění právní povinnosti  - 128/2000 Sb., - Zákon o obcích,
500/2004 Sb., - Správní řád,
85/1990 Sb., - Zákon o právu petičním,
věcně příslušné zákony,
</v>
          </cell>
          <cell r="U18" t="str">
            <v>Péče o občanské záležitosti - 128/2000 Sb., - Zákon o obcích,
133/2000 Sb., - Zákon o evidenci obyvatel,</v>
          </cell>
          <cell r="V18" t="str">
            <v>Plnění právní povinnosti - 183/2006 Sb., - Stavební zákon,
500/2004 Sb., - Správní řád,
634/2004 Sb., - Zákon o správních poplatcích,
111/2009 Sb., - Zákon o základních registrech,
128/2000 Sb., - Zákon o obcích,</v>
          </cell>
          <cell r="W18" t="str">
            <v>Plnění právní povinnosti - zákon č. 326/2004 Sb., o rostlinolékařské péči, ve znění pozdějších předpisů</v>
          </cell>
          <cell r="Z18" t="str">
            <v>Ve veřejném zájmu - 185/2001 Sb., - Zákon o odpadech a o změně některých dalších zákonů,</v>
          </cell>
          <cell r="AA18" t="str">
            <v>Nařízení vlády č. 201/2010 Sb., o způsobu evidence úrazů, hlášení a zasílání záznamu o úrazu,
262/2006 Sb., - Zákoník práce,</v>
          </cell>
          <cell r="AC18" t="str">
            <v>Plnění právní povinnosti - Zákon č. 99/1963 Sb.
Občanský soudní řád</v>
          </cell>
          <cell r="AD18" t="str">
            <v>Plnění právní povinnosti - Zákon č. 240/2000 Sb. - Zákon o krizovém řízení a o změně některých zákonů ( krizový zákon)</v>
          </cell>
          <cell r="AE18" t="str">
            <v>128/2000 Sb., - Zákon o obcích,
634/2004 Sb., - Zákon o správních poplatcích,
500/2004 Sb., - Správní řád,
13/1997 Sb., - Zákon o pozemních komunikacích,
361/2000 Sb., - Zákon o provozu na pozemních komunikacích,
111/1994 Sb., - Zákon o silniční dopravě,
</v>
          </cell>
          <cell r="AH18" t="str">
            <v>Plnění právní povinnosti - Zákon č. 561/2004 Sb. - Zákon o předškolním, základním, středním, vyšším odborném a jiném vzdělávání (školský zákon)</v>
          </cell>
        </row>
        <row r="24">
          <cell r="C24" t="str">
            <v>NE</v>
          </cell>
          <cell r="D24" t="str">
            <v>NE</v>
          </cell>
          <cell r="E24" t="str">
            <v>NE</v>
          </cell>
          <cell r="G24" t="str">
            <v>NE</v>
          </cell>
          <cell r="H24" t="str">
            <v>NE</v>
          </cell>
          <cell r="I24" t="str">
            <v>NE</v>
          </cell>
          <cell r="J24" t="str">
            <v>NE</v>
          </cell>
          <cell r="K24" t="str">
            <v>NE</v>
          </cell>
          <cell r="L24" t="str">
            <v>NE</v>
          </cell>
          <cell r="N24" t="str">
            <v>NE</v>
          </cell>
          <cell r="O24" t="str">
            <v>NE</v>
          </cell>
          <cell r="P24" t="str">
            <v>NE</v>
          </cell>
          <cell r="R24" t="str">
            <v>NE</v>
          </cell>
          <cell r="S24" t="str">
            <v>NE</v>
          </cell>
          <cell r="T24" t="str">
            <v>NE</v>
          </cell>
          <cell r="U24" t="str">
            <v>NE</v>
          </cell>
          <cell r="V24" t="str">
            <v>NE</v>
          </cell>
          <cell r="W24" t="str">
            <v>NE</v>
          </cell>
          <cell r="Z24" t="str">
            <v>NE</v>
          </cell>
          <cell r="AA24" t="str">
            <v>NE</v>
          </cell>
          <cell r="AC24" t="str">
            <v>NE</v>
          </cell>
          <cell r="AD24" t="str">
            <v>NE</v>
          </cell>
          <cell r="AE24" t="str">
            <v>NE</v>
          </cell>
          <cell r="AH24" t="str">
            <v>NE</v>
          </cell>
        </row>
        <row r="26">
          <cell r="C26" t="str">
            <v>Evidence se archivuje a skartuje dle schváleného archivačního a skartačního řádu</v>
          </cell>
          <cell r="D26" t="str">
            <v>Evidence se archivuje a skartuje dle schváleného archivačního a skartačního řádu</v>
          </cell>
          <cell r="E26" t="str">
            <v>Evidence se archivuje a skartuje dle schváleného archivačního a skartačního řádu</v>
          </cell>
          <cell r="G26" t="str">
            <v>Evidence se archivuje a skartuje dle schváleného archivačního a skartačního řádu</v>
          </cell>
          <cell r="H26" t="str">
            <v>Evidence se archivuje a skartuje dle schváleného archivačního a skartačního řádu</v>
          </cell>
          <cell r="I26" t="str">
            <v>Evidence se archivuje a skartuje dle schváleného archivačního a skartačního řádu</v>
          </cell>
          <cell r="J26" t="str">
            <v>Evidence se archivuje a skartuje dle schváleného archivačního a skartačního řádu</v>
          </cell>
          <cell r="K26" t="str">
            <v>Evidence se archivuje a skartuje dle schváleného archivačního a skartačního řádu</v>
          </cell>
          <cell r="L26" t="str">
            <v>Evidence se archivuje a skartuje dle schváleného archivačního a skartačního řádu</v>
          </cell>
          <cell r="N26" t="str">
            <v>Evidence se archivuje a skartuje dle schváleného archivačního a skartačního řádu</v>
          </cell>
          <cell r="O26" t="str">
            <v>Evidence se archivuje a skartuje dle schváleného archivačního a skartačního řádu</v>
          </cell>
          <cell r="P26" t="str">
            <v>Evidence se archivuje a skartuje dle schváleného archivačního a skartačního řádu</v>
          </cell>
          <cell r="R26" t="str">
            <v>Evidence se archivuje a skartuje dle schváleného archivačního a skartačního řádu</v>
          </cell>
          <cell r="S26" t="str">
            <v>Po dobu nezbytnou pro splnění účelu.</v>
          </cell>
          <cell r="T26" t="str">
            <v>Evidence se archivuje a skartuje dle schváleného archivačního a skartačního řádu</v>
          </cell>
          <cell r="U26" t="str">
            <v>Jméno příjmení, datum narození, číslo popisné</v>
          </cell>
          <cell r="V26" t="str">
            <v>Evidence se archivuje a skartuje dle schváleného archivačního a skartačního řádu</v>
          </cell>
          <cell r="W26" t="str">
            <v>Evidence se archivuje a skartuje dle schváleného archivačního a skartačního řádu</v>
          </cell>
          <cell r="Z26" t="str">
            <v>Evidence se archivuje a skartuje dle schváleného archivačního a skartačního řádu</v>
          </cell>
          <cell r="AA26" t="str">
            <v>Evidence se archivuje a skartuje dle schváleného archivačního a skartačního řádu</v>
          </cell>
          <cell r="AC26" t="str">
            <v>Evidence se archivuje a skartuje dle schváleného archivačního a skartačního řádu</v>
          </cell>
          <cell r="AD26" t="str">
            <v>Evidence se archivuje a skartuje dle schváleného archivačního a skartačního řádu</v>
          </cell>
          <cell r="AE26" t="str">
            <v>Evidence se archivuje a skartuje dle schváleného archivačního a skartačního řádu</v>
          </cell>
          <cell r="AH26" t="str">
            <v>Evidence se archivuje a skartuje dle schváleného archivačního a skartačního řádu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"/>
  <sheetViews>
    <sheetView tabSelected="1" zoomScalePageLayoutView="0" workbookViewId="0" topLeftCell="A1">
      <selection activeCell="O4" sqref="O4"/>
    </sheetView>
  </sheetViews>
  <sheetFormatPr defaultColWidth="11.00390625" defaultRowHeight="15.75"/>
  <cols>
    <col min="1" max="1" width="25.50390625" style="0" customWidth="1"/>
    <col min="2" max="14" width="26.625" style="0" customWidth="1"/>
    <col min="15" max="15" width="26.75390625" style="0" customWidth="1"/>
    <col min="16" max="17" width="26.625" style="0" customWidth="1"/>
    <col min="18" max="19" width="25.875" style="0" customWidth="1"/>
    <col min="20" max="20" width="26.125" style="0" customWidth="1"/>
    <col min="21" max="25" width="25.875" style="0" customWidth="1"/>
  </cols>
  <sheetData>
    <row r="1" spans="1:25" ht="54">
      <c r="A1" s="1" t="s">
        <v>0</v>
      </c>
      <c r="B1" s="2" t="str">
        <f>'[1]Analýza osobních údajů'!C8</f>
        <v>Evidence obyvatel (Registr obyvatel)</v>
      </c>
      <c r="C1" s="2" t="str">
        <f>'[1]Analýza osobních údajů'!D8</f>
        <v>Volby</v>
      </c>
      <c r="D1" s="2" t="str">
        <f>'[1]Analýza osobních údajů'!E8</f>
        <v>Informace podle zákona 106/1999 Sb.</v>
      </c>
      <c r="E1" s="2" t="str">
        <f>'[1]Analýza osobních údajů'!G8</f>
        <v>Poplatky</v>
      </c>
      <c r="F1" s="2" t="str">
        <f>'[1]Analýza osobních údajů'!H8</f>
        <v>Vedení kroniky</v>
      </c>
      <c r="G1" s="2" t="str">
        <f>'[1]Analýza osobních údajů'!I8</f>
        <v>Účetnictví</v>
      </c>
      <c r="H1" s="2" t="str">
        <f>'[1]Analýza osobních údajů'!J8</f>
        <v>Zaměstnanecká agenda </v>
      </c>
      <c r="I1" s="2" t="str">
        <f>'[1]Analýza osobních údajů'!K8</f>
        <v>Hasiči JSDH</v>
      </c>
      <c r="J1" s="2" t="str">
        <f>'[1]Analýza osobních údajů'!L8</f>
        <v>Czech Point</v>
      </c>
      <c r="K1" s="2" t="str">
        <f>'[1]Analýza osobních údajů'!N8</f>
        <v>Spisová služby</v>
      </c>
      <c r="L1" s="2" t="str">
        <f>'[1]Analýza osobních údajů'!O8</f>
        <v>Kácení stromů</v>
      </c>
      <c r="M1" s="2" t="str">
        <f>'[1]Analýza osobních údajů'!P8</f>
        <v>(Smlouvy) Pronájmy pozemků a nájemní smlouvy </v>
      </c>
      <c r="N1" s="2" t="str">
        <f>'[1]Analýza osobních údajů'!R8</f>
        <v>Střet zájmu</v>
      </c>
      <c r="O1" s="2" t="str">
        <f>'[1]Analýza osobních údajů'!S8</f>
        <v>SMS kanál/ email</v>
      </c>
      <c r="P1" s="2" t="str">
        <f>'[1]Analýza osobních údajů'!T8</f>
        <v>Stížnosti a petice</v>
      </c>
      <c r="Q1" s="2" t="str">
        <f>'[1]Analýza osobních údajů'!U8</f>
        <v>Významné životní události občanů</v>
      </c>
      <c r="R1" s="2" t="str">
        <f>'[1]Analýza osobních údajů'!V8</f>
        <v>Stavební agenda</v>
      </c>
      <c r="S1" s="2" t="str">
        <f>'[1]Analýza osobních údajů'!W8</f>
        <v>Včelaři</v>
      </c>
      <c r="T1" s="2" t="str">
        <f>'[1]Analýza osobních údajů'!Z8</f>
        <v>Svoz tříděného odpadu</v>
      </c>
      <c r="U1" s="2" t="str">
        <f>'[1]Analýza osobních údajů'!AA8</f>
        <v>BOZP</v>
      </c>
      <c r="V1" s="2" t="str">
        <f>'[1]Analýza osobních údajů'!AC8</f>
        <v>Posudky</v>
      </c>
      <c r="W1" s="2" t="str">
        <f>'[1]Analýza osobních údajů'!AD8</f>
        <v>Krizové řízení</v>
      </c>
      <c r="X1" s="2" t="str">
        <f>'[1]Analýza osobních údajů'!AE8</f>
        <v>Místně příslušný silniční úřad</v>
      </c>
      <c r="Y1" s="2" t="str">
        <f>'[1]Analýza osobních údajů'!AH8</f>
        <v>Seznam dětí k povinné školní docházce</v>
      </c>
    </row>
    <row r="2" spans="1:25" ht="36.75">
      <c r="A2" s="3" t="s">
        <v>1</v>
      </c>
      <c r="B2" s="4" t="s">
        <v>14</v>
      </c>
      <c r="C2" s="4" t="str">
        <f>$B$2</f>
        <v>Obecní úřad Stanovice, Stanovice 36, 544 01   Dvůr Králové nad Labem</v>
      </c>
      <c r="D2" s="4" t="str">
        <f>B2</f>
        <v>Obecní úřad Stanovice, Stanovice 36, 544 01   Dvůr Králové nad Labem</v>
      </c>
      <c r="E2" s="4" t="str">
        <f>B2</f>
        <v>Obecní úřad Stanovice, Stanovice 36, 544 01   Dvůr Králové nad Labem</v>
      </c>
      <c r="F2" s="4" t="str">
        <f>B2</f>
        <v>Obecní úřad Stanovice, Stanovice 36, 544 01   Dvůr Králové nad Labem</v>
      </c>
      <c r="G2" s="4" t="str">
        <f>B2</f>
        <v>Obecní úřad Stanovice, Stanovice 36, 544 01   Dvůr Králové nad Labem</v>
      </c>
      <c r="H2" s="4" t="str">
        <f>B2</f>
        <v>Obecní úřad Stanovice, Stanovice 36, 544 01   Dvůr Králové nad Labem</v>
      </c>
      <c r="I2" s="4" t="str">
        <f>B2</f>
        <v>Obecní úřad Stanovice, Stanovice 36, 544 01   Dvůr Králové nad Labem</v>
      </c>
      <c r="J2" s="4" t="str">
        <f>B2</f>
        <v>Obecní úřad Stanovice, Stanovice 36, 544 01   Dvůr Králové nad Labem</v>
      </c>
      <c r="K2" s="4" t="str">
        <f>B2</f>
        <v>Obecní úřad Stanovice, Stanovice 36, 544 01   Dvůr Králové nad Labem</v>
      </c>
      <c r="L2" s="4" t="str">
        <f>B2</f>
        <v>Obecní úřad Stanovice, Stanovice 36, 544 01   Dvůr Králové nad Labem</v>
      </c>
      <c r="M2" s="4" t="str">
        <f>B2</f>
        <v>Obecní úřad Stanovice, Stanovice 36, 544 01   Dvůr Králové nad Labem</v>
      </c>
      <c r="N2" s="4" t="str">
        <f>D2</f>
        <v>Obecní úřad Stanovice, Stanovice 36, 544 01   Dvůr Králové nad Labem</v>
      </c>
      <c r="O2" s="4" t="str">
        <f>E2</f>
        <v>Obecní úřad Stanovice, Stanovice 36, 544 01   Dvůr Králové nad Labem</v>
      </c>
      <c r="P2" s="4" t="str">
        <f>E2</f>
        <v>Obecní úřad Stanovice, Stanovice 36, 544 01   Dvůr Králové nad Labem</v>
      </c>
      <c r="Q2" s="4" t="str">
        <f>F2</f>
        <v>Obecní úřad Stanovice, Stanovice 36, 544 01   Dvůr Králové nad Labem</v>
      </c>
      <c r="R2" s="4" t="str">
        <f>G2</f>
        <v>Obecní úřad Stanovice, Stanovice 36, 544 01   Dvůr Králové nad Labem</v>
      </c>
      <c r="S2" s="4" t="str">
        <f>H2</f>
        <v>Obecní úřad Stanovice, Stanovice 36, 544 01   Dvůr Králové nad Labem</v>
      </c>
      <c r="T2" s="4" t="str">
        <f>I2</f>
        <v>Obecní úřad Stanovice, Stanovice 36, 544 01   Dvůr Králové nad Labem</v>
      </c>
      <c r="U2" s="4" t="str">
        <f>K2</f>
        <v>Obecní úřad Stanovice, Stanovice 36, 544 01   Dvůr Králové nad Labem</v>
      </c>
      <c r="V2" s="4" t="str">
        <f>M2</f>
        <v>Obecní úřad Stanovice, Stanovice 36, 544 01   Dvůr Králové nad Labem</v>
      </c>
      <c r="W2" s="4" t="str">
        <f>L2</f>
        <v>Obecní úřad Stanovice, Stanovice 36, 544 01   Dvůr Králové nad Labem</v>
      </c>
      <c r="X2" s="4" t="str">
        <f>N2</f>
        <v>Obecní úřad Stanovice, Stanovice 36, 544 01   Dvůr Králové nad Labem</v>
      </c>
      <c r="Y2" s="4" t="str">
        <f>Q2</f>
        <v>Obecní úřad Stanovice, Stanovice 36, 544 01   Dvůr Králové nad Labem</v>
      </c>
    </row>
    <row r="3" spans="1:25" ht="24.75">
      <c r="A3" s="3" t="s">
        <v>2</v>
      </c>
      <c r="B3" s="4" t="s">
        <v>13</v>
      </c>
      <c r="C3" s="4" t="s">
        <v>13</v>
      </c>
      <c r="D3" s="4" t="s">
        <v>13</v>
      </c>
      <c r="E3" s="4" t="s">
        <v>13</v>
      </c>
      <c r="F3" s="4" t="s">
        <v>13</v>
      </c>
      <c r="G3" s="4" t="s">
        <v>13</v>
      </c>
      <c r="H3" s="4" t="s">
        <v>13</v>
      </c>
      <c r="I3" s="4" t="s">
        <v>13</v>
      </c>
      <c r="J3" s="4" t="s">
        <v>13</v>
      </c>
      <c r="K3" s="4" t="s">
        <v>13</v>
      </c>
      <c r="L3" s="4" t="s">
        <v>13</v>
      </c>
      <c r="M3" s="4" t="s">
        <v>13</v>
      </c>
      <c r="N3" s="4" t="s">
        <v>13</v>
      </c>
      <c r="O3" s="4" t="s">
        <v>13</v>
      </c>
      <c r="P3" s="4" t="s">
        <v>13</v>
      </c>
      <c r="Q3" s="4" t="s">
        <v>13</v>
      </c>
      <c r="R3" s="4" t="s">
        <v>13</v>
      </c>
      <c r="S3" s="4" t="s">
        <v>13</v>
      </c>
      <c r="T3" s="4" t="s">
        <v>13</v>
      </c>
      <c r="U3" s="4" t="s">
        <v>13</v>
      </c>
      <c r="V3" s="4" t="s">
        <v>13</v>
      </c>
      <c r="W3" s="4" t="s">
        <v>13</v>
      </c>
      <c r="X3" s="4" t="s">
        <v>13</v>
      </c>
      <c r="Y3" s="4" t="s">
        <v>13</v>
      </c>
    </row>
    <row r="4" spans="1:25" ht="408.75">
      <c r="A4" s="3" t="s">
        <v>3</v>
      </c>
      <c r="B4" s="4" t="str">
        <f>'[1]Analýza osobních údajů'!C18</f>
        <v>Zajištění agendy evidence obyvatel - Zákon č. 133/2000 Sb., o evidenci obyvatel a rodných číslech</v>
      </c>
      <c r="C4" s="4" t="str">
        <f>'[1]Analýza osobních údajů'!D18</f>
        <v>Zajištění volební agendy - Zákon č. 247/1995 Sb., o volbách do Parlamentu ČR</v>
      </c>
      <c r="D4" s="4" t="str">
        <f>'[1]Analýza osobních údajů'!E18</f>
        <v>Poskytování informací občanům - Zákon č. 106/1999 Sb., o svobodném přístupu k informacím</v>
      </c>
      <c r="E4" s="4" t="str">
        <f>'[1]Analýza osobních údajů'!G18</f>
        <v>Placení poplatků - 565/1990 Sb., - Zákon o místních poplatcích,
280/2009 Sb., - Daňový řád, 
634/2004 Sb., - Zákon o správních poplatcích, 
128/2000 Sb., - Zákon o obcích, 
182/2006 Sb., - Insolvenční zákon
</v>
      </c>
      <c r="F4" s="4" t="str">
        <f>'[1]Analýza osobních údajů'!H18</f>
        <v>Vedení obecní kroniky - 132/2006 Sb., - Zákon o kronikách obcí</v>
      </c>
      <c r="G4" s="4" t="str">
        <f>'[1]Analýza osobních údajů'!I18</f>
        <v>Plnění právní povinnosti - 128/2000 Sb., - Zákon o obcích,
563/1991 Sb., - Zákon o účetnictví,
235/2004 Sb., - Zákon o dani z přidané hodnoty,
250/2000 Sb., - Zákon o rozpočtových pravidlech územních rozpočtů,
219/2000 Sb., - Zákon o majetku ČR a jejím vystupování v právních vztazích,
220/2013 Sb., - Vyhláška o požadavcích na schvalování účetních závěrek některých vybraných účetních jednotek,</v>
      </c>
      <c r="H4" s="4" t="str">
        <f>'[1]Analýza osobních údajů'!J18</f>
        <v>Plnění právní povinnosti - 262/2006 Sb., - Zákoník práce,
435/2004 Sb., - Zákon o zaměstnanosti,
251/2005 Sb., - Zákon o inspekci práce,
312/2002 Sb., - Zákon o úřednících územních samosprávných celků,
341/2017 Sb., - Nařízení vlády o platových poměrech zaměstnanců ve veřejných službách a správě,
222/2010 Sb., - Nařízení vlády o katalogu prací ve veřejných službách a správě,
586/1992 Sb., - Zákon o daních z příjmů,
187/2006 Sb., - Zákon o nemocenském pojištění,
120/2001 Sb., - Exekuční řád,
182/2006 Sb., - Insolvenční zákon,
582/1991 Sb., - Zákon o organizaci a provádění sociálního zabezpečení,
589/1992 Sb., - Zákon o pojistném na sociální zabezpečení a příspěvku na státní politiku zaměstnanosti, 
155/1995 Sb., - Zákon o důchodovém pojištění,
37/2003 Sb., - Nařízení vlády o odměnách za výkon funkce členům zastupitelstev,
592/1992 Sb., - Zákon o pojistném na všeobecné zdravotní pojištění,
128/2000 Sb., - Zákon o obcích,
</v>
      </c>
      <c r="I4" s="4" t="str">
        <f>'[1]Analýza osobních údajů'!K18</f>
        <v>Plnění právní povinnosti - Zákon č. 133/1985 Sb. - o požární ochraně a související předpisy</v>
      </c>
      <c r="J4" s="4" t="str">
        <f>'[1]Analýza osobních údajů'!L18</f>
        <v>Plnění právní povinnosti - 128/2000 Sb., - Zákon o obcích,
361/2000 Sb., - Zákon o provozu pozemních komunikacích a o změnách některých zákonů,
247/2000 Sb., - Zákon o získávání a zdokonalování odborné způsobilosti k řízení motorových vozidel a o změnách některých zákonů, 
500/2004 Sb., - správní řád,
269/1994 Sb., - Zákon o Rejstříku trestů,
256/2013 Sb., - Zákon o katastru nemovitostí (katastrální zákon),
133/2000 Sb., - Zákon o evidenci obyvatel a rodných číslech a o změně některých zákonů (zákon o evidenci obyvatel),
300/2008 Sb. - Zákon o elektronických úkonech a autorizované konverzi dokumentů,
365/2000 Sb. - Zákon o informačních systémech veřejné správy,
364/2009 Sb. - Vyhláška o kontaktních místech veřejné správy,
193/2009 Sb. - Vyhláška o stanovení podrobností provádění autorizované konverze dokumentů</v>
      </c>
      <c r="K4" s="4" t="str">
        <f>'[1]Analýza osobních údajů'!N18</f>
        <v>Plnění práví povinnosti - 499/2004 Sb., - Zákon o archivnictví a spisové službě a o změně některých zákonů</v>
      </c>
      <c r="L4" s="4" t="str">
        <f>'[1]Analýza osobních údajů'!O18</f>
        <v>Plnění právní povinnosti - 114/1992 Sb., - Zákon o ochraně přírody a krajiny,
Vyhláška č. 175/2006, kterou se provádějí některá ustanovení zákona o ochraně přírody a krajiny,
</v>
      </c>
      <c r="M4" s="4" t="str">
        <f>'[1]Analýza osobních údajů'!P18</f>
        <v>Plnění právní povinnosti - 128/2000 Sb., - Zákon o obcích,
89/2012 Sb., - Občanský zákoník,
563/1991 Sb., - Zákon o účetnictví</v>
      </c>
      <c r="N4" s="4" t="str">
        <f>'[1]Analýza osobních údajů'!R18</f>
        <v>Plnění právní povinnosti - 159/2006 Sb., Zákon o střetu zájmů,</v>
      </c>
      <c r="O4" s="4" t="str">
        <f>'[1]Analýza osobních údajů'!S18</f>
        <v>Informování občanů ve veřejném zájmu</v>
      </c>
      <c r="P4" s="4" t="str">
        <f>'[1]Analýza osobních údajů'!T18</f>
        <v>Plnění právní povinnosti  - 128/2000 Sb., - Zákon o obcích,
500/2004 Sb., - Správní řád,
85/1990 Sb., - Zákon o právu petičním,
věcně příslušné zákony,
</v>
      </c>
      <c r="Q4" s="4" t="str">
        <f>'[1]Analýza osobních údajů'!U18</f>
        <v>Péče o občanské záležitosti - 128/2000 Sb., - Zákon o obcích,
133/2000 Sb., - Zákon o evidenci obyvatel,</v>
      </c>
      <c r="R4" s="4" t="str">
        <f>'[1]Analýza osobních údajů'!V18</f>
        <v>Plnění právní povinnosti - 183/2006 Sb., - Stavební zákon,
500/2004 Sb., - Správní řád,
634/2004 Sb., - Zákon o správních poplatcích,
111/2009 Sb., - Zákon o základních registrech,
128/2000 Sb., - Zákon o obcích,</v>
      </c>
      <c r="S4" s="4" t="str">
        <f>'[1]Analýza osobních údajů'!W18</f>
        <v>Plnění právní povinnosti - zákon č. 326/2004 Sb., o rostlinolékařské péči, ve znění pozdějších předpisů</v>
      </c>
      <c r="T4" s="4" t="str">
        <f>'[1]Analýza osobních údajů'!Z18</f>
        <v>Ve veřejném zájmu - 185/2001 Sb., - Zákon o odpadech a o změně některých dalších zákonů,</v>
      </c>
      <c r="U4" s="4" t="str">
        <f>'[1]Analýza osobních údajů'!AA18</f>
        <v>Nařízení vlády č. 201/2010 Sb., o způsobu evidence úrazů, hlášení a zasílání záznamu o úrazu,
262/2006 Sb., - Zákoník práce,</v>
      </c>
      <c r="V4" s="4" t="str">
        <f>'[1]Analýza osobních údajů'!AC18</f>
        <v>Plnění právní povinnosti - Zákon č. 99/1963 Sb.
Občanský soudní řád</v>
      </c>
      <c r="W4" s="4" t="str">
        <f>'[1]Analýza osobních údajů'!AD18</f>
        <v>Plnění právní povinnosti - Zákon č. 240/2000 Sb. - Zákon o krizovém řízení a o změně některých zákonů ( krizový zákon)</v>
      </c>
      <c r="X4" s="4" t="str">
        <f>'[1]Analýza osobních údajů'!AE18</f>
        <v>128/2000 Sb., - Zákon o obcích,
634/2004 Sb., - Zákon o správních poplatcích,
500/2004 Sb., - Správní řád,
13/1997 Sb., - Zákon o pozemních komunikacích,
361/2000 Sb., - Zákon o provozu na pozemních komunikacích,
111/1994 Sb., - Zákon o silniční dopravě,
104/1997 Sb., - Vyhláška, kterou se provádí zákon o pozemních komunikacích,
</v>
      </c>
      <c r="Y4" s="4" t="str">
        <f>'[1]Analýza osobních údajů'!AH18</f>
        <v>Plnění právní povinnosti - Zákon č. 561/2004 Sb. - Zákon o předškolním, základním, středním, vyšším odborném a jiném vzdělávání (školský zákon)</v>
      </c>
    </row>
    <row r="5" spans="1:25" ht="36.75">
      <c r="A5" s="3" t="s">
        <v>4</v>
      </c>
      <c r="B5" s="4" t="str">
        <f>'[1]Analýza osobních údajů'!C16</f>
        <v>Občan - přenesená působnost, kategorie zvláště zranitelných subjektů údajů (nezletilý)</v>
      </c>
      <c r="C5" s="4" t="str">
        <f>'[1]Analýza osobních údajů'!D16</f>
        <v>Občan - přenesená působnost, volič</v>
      </c>
      <c r="D5" s="4" t="str">
        <f>'[1]Analýza osobních údajů'!E16</f>
        <v>Občan - samostatná působnost, žadatel</v>
      </c>
      <c r="E5" s="4" t="str">
        <f>'[1]Analýza osobních údajů'!G16</f>
        <v>Občané - samostatná působnost</v>
      </c>
      <c r="F5" s="4" t="str">
        <f>'[1]Analýza osobních údajů'!H16</f>
        <v>Občan - samostatná působnost, veřejnost</v>
      </c>
      <c r="G5" s="4" t="str">
        <f>'[1]Analýza osobních údajů'!I16</f>
        <v>Zaměstnanci, dodavatelé</v>
      </c>
      <c r="H5" s="4" t="str">
        <f>'[1]Analýza osobních údajů'!J16</f>
        <v>Zaměstnanci</v>
      </c>
      <c r="I5" s="4" t="str">
        <f>'[1]Analýza osobních údajů'!K16</f>
        <v>Hasiči</v>
      </c>
      <c r="J5" s="4" t="str">
        <f>'[1]Analýza osobních údajů'!L16</f>
        <v>Občan - přenesená působnost</v>
      </c>
      <c r="K5" s="4" t="str">
        <f>'[1]Analýza osobních údajů'!N16</f>
        <v>Veřejnost</v>
      </c>
      <c r="L5" s="4" t="str">
        <f>'[1]Analýza osobních údajů'!O16</f>
        <v>Vlastníci pozemků</v>
      </c>
      <c r="M5" s="4" t="str">
        <f>'[1]Analýza osobních údajů'!P16</f>
        <v>Veřejnost- nájmci pozemků dle katastrálního území</v>
      </c>
      <c r="N5" s="4" t="str">
        <f>'[1]Analýza osobních údajů'!R16</f>
        <v>Starostka, místostarosta</v>
      </c>
      <c r="O5" s="4" t="str">
        <f>'[1]Analýza osobních údajů'!S16</f>
        <v>Občané, veřejnost</v>
      </c>
      <c r="P5" s="4" t="str">
        <f>'[1]Analýza osobních údajů'!T16</f>
        <v>Občan - přenesená působnost</v>
      </c>
      <c r="Q5" s="4" t="str">
        <f>'[1]Analýza osobních údajů'!U16</f>
        <v>Jméno příjmení, datum narození, číslo popisné</v>
      </c>
      <c r="R5" s="4" t="str">
        <f>'[1]Analýza osobních údajů'!V16</f>
        <v>Vlastníci</v>
      </c>
      <c r="S5" s="4" t="str">
        <f>'[1]Analýza osobních údajů'!W16</f>
        <v>Včelaři</v>
      </c>
      <c r="T5" s="4" t="str">
        <f>'[1]Analýza osobních údajů'!Z16</f>
        <v>Občané - samostatná působnost</v>
      </c>
      <c r="U5" s="4" t="str">
        <f>'[1]Analýza osobních údajů'!AA16</f>
        <v>Zaměstnanci</v>
      </c>
      <c r="V5" s="4" t="str">
        <f>'[1]Analýza osobních údajů'!AC16</f>
        <v>Občan - přenesená působnost</v>
      </c>
      <c r="W5" s="4" t="str">
        <f>'[1]Analýza osobních údajů'!AD16</f>
        <v>Občan - přenesená působnost</v>
      </c>
      <c r="X5" s="4" t="str">
        <f>'[1]Analýza osobních údajů'!AE16</f>
        <v>Občan - přenesená působnost</v>
      </c>
      <c r="Y5" s="4" t="str">
        <f>'[1]Analýza osobních údajů'!AH16</f>
        <v>Občané - samostatná působnost</v>
      </c>
    </row>
    <row r="6" spans="1:25" ht="60.75">
      <c r="A6" s="3" t="s">
        <v>5</v>
      </c>
      <c r="B6" s="4" t="str">
        <f>'[1]Analýza osobních údajů'!C14</f>
        <v>Jméno, příjmeno, rodné číslo, bydliště, datová schránka, místo narození, čísla a druhy elektronicky čitelných údajů, omezení způsobilosti, údaje o opatrovníkovi</v>
      </c>
      <c r="C6" s="4" t="str">
        <f>'[1]Analýza osobních údajů'!D14</f>
        <v>Jméno, příjmení, datum narození, rodné číslo, státní příslušnost, omezení způsobilosti, údaje o opatrovníkovi</v>
      </c>
      <c r="D6" s="4" t="str">
        <f>'[1]Analýza osobních údajů'!E14</f>
        <v>Jméno, příjmení, bydliště, kontaktní, datum narození, datová schránka</v>
      </c>
      <c r="E6" s="4" t="str">
        <f>'[1]Analýza osobních údajů'!G14</f>
        <v>Jméno příjmení, adresa, rodnné číslo</v>
      </c>
      <c r="F6" s="4" t="str">
        <f>'[1]Analýza osobních údajů'!H14</f>
        <v>Jméno příjmení, bydliště, věk </v>
      </c>
      <c r="G6" s="4" t="str">
        <f>'[1]Analýza osobních údajů'!I14</f>
        <v>Jméno příjmení, adresy, datum narození, rodné číslo </v>
      </c>
      <c r="H6" s="4" t="str">
        <f>'[1]Analýza osobních údajů'!J14</f>
        <v>Jméno příjmení, adresy, datum narození, rodné číslo, pojištovna, rodnný stav, počet dětí </v>
      </c>
      <c r="I6" s="4" t="str">
        <f>'[1]Analýza osobních údajů'!K14</f>
        <v>Jméno příjmení, datum narození, rodné číslo, adresa, zdravotní pojišťovna</v>
      </c>
      <c r="J6" s="4" t="str">
        <f>'[1]Analýza osobních údajů'!L14</f>
        <v>Jméno příjmení, datum narození, rodné číslo, adresa, číslo OP</v>
      </c>
      <c r="K6" s="4" t="str">
        <f>'[1]Analýza osobních údajů'!N14</f>
        <v>Jméno příjmení, adresa, kontakt (datová schránka, email, pošta), viz. evidence obyvatel</v>
      </c>
      <c r="L6" s="4" t="str">
        <f>'[1]Analýza osobních údajů'!O14</f>
        <v>Jméno příjmení, bydliště, parcela, kontakt, podpis, datum narození</v>
      </c>
      <c r="M6" s="4" t="str">
        <f>'[1]Analýza osobních údajů'!P14</f>
        <v>Jméno příjmení, adresa, kontakt, datum narození/rodné číslo</v>
      </c>
      <c r="N6" s="4" t="str">
        <f>'[1]Analýza osobních údajů'!R14</f>
        <v>Jméno příjmení, datum narození, místo narození, majetek</v>
      </c>
      <c r="O6" s="4" t="str">
        <f>'[1]Analýza osobních údajů'!S14</f>
        <v>Jméno příjmení, telefonní číslo,  adresa, jen   emailu</v>
      </c>
      <c r="P6" s="4" t="str">
        <f>'[1]Analýza osobních údajů'!T14</f>
        <v>Jméno příjmení, telefonní číslo,  email, adresa/sídlo</v>
      </c>
      <c r="Q6" s="4" t="str">
        <f>'[1]Analýza osobních údajů'!U14</f>
        <v>Jméno příjmení, datum narození, bydliště</v>
      </c>
      <c r="R6" s="4" t="str">
        <f>'[1]Analýza osobních údajů'!V14</f>
        <v>Jméno příjmení, číslo popisné, pozemky, stavební dokumentace, datum narození, kontaktní údaje, plná moc na projektanta, sousedi pokud jsou součástí řízení</v>
      </c>
      <c r="S6" s="4" t="str">
        <f>'[1]Analýza osobních údajů'!W14</f>
        <v>Jméno příjmení, datum narození, adresa</v>
      </c>
      <c r="T6" s="4" t="str">
        <f>'[1]Analýza osobních údajů'!Z14</f>
        <v>Jméno rodiny, ID, adresa</v>
      </c>
      <c r="U6" s="4" t="str">
        <f>'[1]Analýza osobních údajů'!AA14</f>
        <v>Jméno přijmení, adresa</v>
      </c>
      <c r="V6" s="4" t="str">
        <f>'[1]Analýza osobních údajů'!AC14</f>
        <v>Jméno příjmení, datum narozeni, adresa</v>
      </c>
      <c r="W6" s="4" t="str">
        <f>'[1]Analýza osobních údajů'!AD14</f>
        <v>Jméno příjmení, datum narození, adresa, povodnoví plán</v>
      </c>
      <c r="X6" s="4" t="str">
        <f>'[1]Analýza osobních údajů'!AE14</f>
        <v>Jméno příjmení, adresa, parcelní číslo, LV</v>
      </c>
      <c r="Y6" s="4" t="str">
        <f>'[1]Analýza osobních údajů'!AH14</f>
        <v>Jméno Příjmění, datum narození, bydliště</v>
      </c>
    </row>
    <row r="7" spans="1:25" ht="24.75">
      <c r="A7" s="3" t="s">
        <v>6</v>
      </c>
      <c r="B7" s="4" t="str">
        <f>'[1]Analýza osobních údajů'!C15</f>
        <v>NERELEVANTNÍ</v>
      </c>
      <c r="C7" s="4" t="str">
        <f>'[1]Analýza osobních údajů'!D15</f>
        <v>NERELEVANTNÍ</v>
      </c>
      <c r="D7" s="4" t="str">
        <f>'[1]Analýza osobních údajů'!E15</f>
        <v>NERELEVANTNÍ</v>
      </c>
      <c r="E7" s="4" t="str">
        <f>'[1]Analýza osobních údajů'!G15</f>
        <v>NERELEVANTNÍ</v>
      </c>
      <c r="F7" s="4" t="str">
        <f>'[1]Analýza osobních údajů'!H15</f>
        <v>NERELEVANTNÍ</v>
      </c>
      <c r="G7" s="4" t="str">
        <f>'[1]Analýza osobních údajů'!I15</f>
        <v>NERELEVANTNÍ</v>
      </c>
      <c r="H7" s="4" t="str">
        <f>'[1]Analýza osobních údajů'!J15</f>
        <v>Potvrzení od lékaře a periodické</v>
      </c>
      <c r="I7" s="4" t="str">
        <f>'[1]Analýza osobních údajů'!K15</f>
        <v>Lékařský posudek ke způsobilost</v>
      </c>
      <c r="J7" s="4" t="str">
        <f>'[1]Analýza osobních údajů'!L15</f>
        <v>NERELEVANTNÍ</v>
      </c>
      <c r="K7" s="4" t="str">
        <f>'[1]Analýza osobních údajů'!N15</f>
        <v>NERELEVANTNÍ</v>
      </c>
      <c r="L7" s="4" t="str">
        <f>'[1]Analýza osobních údajů'!O15</f>
        <v>NERELEVANTNÍ</v>
      </c>
      <c r="M7" s="4" t="str">
        <f>'[1]Analýza osobních údajů'!P15</f>
        <v>NERELEVANTNÍ</v>
      </c>
      <c r="N7" s="4" t="str">
        <f>'[1]Analýza osobních údajů'!R15</f>
        <v>NERELEVANTNÍ</v>
      </c>
      <c r="O7" s="4" t="str">
        <f>'[1]Analýza osobních údajů'!S15</f>
        <v>NERELEVANTNÍ</v>
      </c>
      <c r="P7" s="4" t="str">
        <f>'[1]Analýza osobních údajů'!T15</f>
        <v>NERELEVANTNÍ</v>
      </c>
      <c r="Q7" s="4" t="str">
        <f>'[1]Analýza osobních údajů'!U15</f>
        <v>NERELEVANTNÍ</v>
      </c>
      <c r="R7" s="4" t="str">
        <f>'[1]Analýza osobních údajů'!V15</f>
        <v>NERELEVANTNÍ</v>
      </c>
      <c r="S7" s="4" t="str">
        <f>'[1]Analýza osobních údajů'!W15</f>
        <v>NERELEVANTNÍ</v>
      </c>
      <c r="T7" s="4" t="str">
        <f>'[1]Analýza osobních údajů'!Z15</f>
        <v>NERELEVANTNÍ</v>
      </c>
      <c r="U7" s="4" t="str">
        <f>'[1]Analýza osobních údajů'!AA15</f>
        <v>NERELEVANTNÍ</v>
      </c>
      <c r="V7" s="4" t="str">
        <f>'[1]Analýza osobních údajů'!AC15</f>
        <v>NERELEVANTNÍ</v>
      </c>
      <c r="W7" s="4" t="str">
        <f>'[1]Analýza osobních údajů'!AD15</f>
        <v>NERELEVANTNÍ</v>
      </c>
      <c r="X7" s="4" t="str">
        <f>'[1]Analýza osobních údajů'!AE15</f>
        <v>NERELEVANTNÍ</v>
      </c>
      <c r="Y7" s="4" t="str">
        <f>'[1]Analýza osobních údajů'!AH15</f>
        <v>NERELEVANTNÍ</v>
      </c>
    </row>
    <row r="8" spans="1:25" ht="24.75">
      <c r="A8" s="3" t="s">
        <v>7</v>
      </c>
      <c r="B8" s="4" t="s">
        <v>8</v>
      </c>
      <c r="C8" s="4" t="s">
        <v>8</v>
      </c>
      <c r="D8" s="4" t="s">
        <v>8</v>
      </c>
      <c r="E8" s="4" t="s">
        <v>8</v>
      </c>
      <c r="F8" s="4" t="s">
        <v>8</v>
      </c>
      <c r="G8" s="4" t="s">
        <v>8</v>
      </c>
      <c r="H8" s="4" t="s">
        <v>8</v>
      </c>
      <c r="I8" s="4" t="s">
        <v>8</v>
      </c>
      <c r="J8" s="4" t="s">
        <v>8</v>
      </c>
      <c r="K8" s="4" t="s">
        <v>8</v>
      </c>
      <c r="L8" s="4" t="s">
        <v>8</v>
      </c>
      <c r="M8" s="4" t="s">
        <v>8</v>
      </c>
      <c r="N8" s="4" t="s">
        <v>8</v>
      </c>
      <c r="O8" s="4" t="s">
        <v>8</v>
      </c>
      <c r="P8" s="4" t="s">
        <v>8</v>
      </c>
      <c r="Q8" s="4" t="s">
        <v>8</v>
      </c>
      <c r="R8" s="4" t="s">
        <v>8</v>
      </c>
      <c r="S8" s="4" t="s">
        <v>8</v>
      </c>
      <c r="T8" s="4" t="s">
        <v>8</v>
      </c>
      <c r="U8" s="4" t="s">
        <v>8</v>
      </c>
      <c r="V8" s="4" t="s">
        <v>8</v>
      </c>
      <c r="W8" s="4" t="s">
        <v>8</v>
      </c>
      <c r="X8" s="4" t="s">
        <v>8</v>
      </c>
      <c r="Y8" s="4" t="s">
        <v>8</v>
      </c>
    </row>
    <row r="9" spans="1:25" ht="36.75">
      <c r="A9" s="3" t="s">
        <v>9</v>
      </c>
      <c r="B9" s="4" t="str">
        <f>'[1]Analýza osobních údajů'!C24</f>
        <v>NE</v>
      </c>
      <c r="C9" s="4" t="str">
        <f>'[1]Analýza osobních údajů'!D24</f>
        <v>NE</v>
      </c>
      <c r="D9" s="4" t="str">
        <f>'[1]Analýza osobních údajů'!E24</f>
        <v>NE</v>
      </c>
      <c r="E9" s="4" t="str">
        <f>'[1]Analýza osobních údajů'!G24</f>
        <v>NE</v>
      </c>
      <c r="F9" s="4" t="str">
        <f>'[1]Analýza osobních údajů'!H24</f>
        <v>NE</v>
      </c>
      <c r="G9" s="4" t="str">
        <f>'[1]Analýza osobních údajů'!I24</f>
        <v>NE</v>
      </c>
      <c r="H9" s="4" t="str">
        <f>'[1]Analýza osobních údajů'!J24</f>
        <v>NE</v>
      </c>
      <c r="I9" s="4" t="str">
        <f>'[1]Analýza osobních údajů'!K24</f>
        <v>NE</v>
      </c>
      <c r="J9" s="4" t="str">
        <f>'[1]Analýza osobních údajů'!L24</f>
        <v>NE</v>
      </c>
      <c r="K9" s="4" t="str">
        <f>'[1]Analýza osobních údajů'!N24</f>
        <v>NE</v>
      </c>
      <c r="L9" s="4" t="str">
        <f>'[1]Analýza osobních údajů'!O24</f>
        <v>NE</v>
      </c>
      <c r="M9" s="4" t="str">
        <f>'[1]Analýza osobních údajů'!P24</f>
        <v>NE</v>
      </c>
      <c r="N9" s="4" t="str">
        <f>'[1]Analýza osobních údajů'!R24</f>
        <v>NE</v>
      </c>
      <c r="O9" s="4" t="str">
        <f>'[1]Analýza osobních údajů'!S24</f>
        <v>NE</v>
      </c>
      <c r="P9" s="4" t="str">
        <f>'[1]Analýza osobních údajů'!T24</f>
        <v>NE</v>
      </c>
      <c r="Q9" s="4" t="str">
        <f>'[1]Analýza osobních údajů'!U24</f>
        <v>NE</v>
      </c>
      <c r="R9" s="4" t="str">
        <f>'[1]Analýza osobních údajů'!V24</f>
        <v>NE</v>
      </c>
      <c r="S9" s="4" t="str">
        <f>'[1]Analýza osobních údajů'!W24</f>
        <v>NE</v>
      </c>
      <c r="T9" s="4" t="str">
        <f>'[1]Analýza osobních údajů'!Z24</f>
        <v>NE</v>
      </c>
      <c r="U9" s="4" t="str">
        <f>'[1]Analýza osobních údajů'!AA24</f>
        <v>NE</v>
      </c>
      <c r="V9" s="4" t="str">
        <f>'[1]Analýza osobních údajů'!AC24</f>
        <v>NE</v>
      </c>
      <c r="W9" s="4" t="str">
        <f>'[1]Analýza osobních údajů'!AD24</f>
        <v>NE</v>
      </c>
      <c r="X9" s="4" t="str">
        <f>'[1]Analýza osobních údajů'!AE24</f>
        <v>NE</v>
      </c>
      <c r="Y9" s="4" t="str">
        <f>'[1]Analýza osobních údajů'!AH24</f>
        <v>NE</v>
      </c>
    </row>
    <row r="10" spans="1:25" ht="36.75">
      <c r="A10" s="3" t="s">
        <v>10</v>
      </c>
      <c r="B10" s="4" t="str">
        <f>'[1]Analýza osobních údajů'!C26</f>
        <v>Evidence se archivuje a skartuje dle schváleného archivačního a skartačního řádu</v>
      </c>
      <c r="C10" s="4" t="str">
        <f>'[1]Analýza osobních údajů'!D26</f>
        <v>Evidence se archivuje a skartuje dle schváleného archivačního a skartačního řádu</v>
      </c>
      <c r="D10" s="4" t="str">
        <f>'[1]Analýza osobních údajů'!E26</f>
        <v>Evidence se archivuje a skartuje dle schváleného archivačního a skartačního řádu</v>
      </c>
      <c r="E10" s="4" t="str">
        <f>'[1]Analýza osobních údajů'!G26</f>
        <v>Evidence se archivuje a skartuje dle schváleného archivačního a skartačního řádu</v>
      </c>
      <c r="F10" s="4" t="str">
        <f>'[1]Analýza osobních údajů'!H26</f>
        <v>Evidence se archivuje a skartuje dle schváleného archivačního a skartačního řádu</v>
      </c>
      <c r="G10" s="4" t="str">
        <f>'[1]Analýza osobních údajů'!I26</f>
        <v>Evidence se archivuje a skartuje dle schváleného archivačního a skartačního řádu</v>
      </c>
      <c r="H10" s="4" t="str">
        <f>'[1]Analýza osobních údajů'!J26</f>
        <v>Evidence se archivuje a skartuje dle schváleného archivačního a skartačního řádu</v>
      </c>
      <c r="I10" s="4" t="str">
        <f>'[1]Analýza osobních údajů'!K26</f>
        <v>Evidence se archivuje a skartuje dle schváleného archivačního a skartačního řádu</v>
      </c>
      <c r="J10" s="4" t="str">
        <f>'[1]Analýza osobních údajů'!L26</f>
        <v>Evidence se archivuje a skartuje dle schváleného archivačního a skartačního řádu</v>
      </c>
      <c r="K10" s="4" t="str">
        <f>'[1]Analýza osobních údajů'!N26</f>
        <v>Evidence se archivuje a skartuje dle schváleného archivačního a skartačního řádu</v>
      </c>
      <c r="L10" s="4" t="str">
        <f>'[1]Analýza osobních údajů'!O26</f>
        <v>Evidence se archivuje a skartuje dle schváleného archivačního a skartačního řádu</v>
      </c>
      <c r="M10" s="4" t="str">
        <f>'[1]Analýza osobních údajů'!P26</f>
        <v>Evidence se archivuje a skartuje dle schváleného archivačního a skartačního řádu</v>
      </c>
      <c r="N10" s="4" t="str">
        <f>'[1]Analýza osobních údajů'!R26</f>
        <v>Evidence se archivuje a skartuje dle schváleného archivačního a skartačního řádu</v>
      </c>
      <c r="O10" s="4" t="str">
        <f>'[1]Analýza osobních údajů'!S26</f>
        <v>Po dobu nezbytnou pro splnění účelu.</v>
      </c>
      <c r="P10" s="4" t="str">
        <f>'[1]Analýza osobních údajů'!T26</f>
        <v>Evidence se archivuje a skartuje dle schváleného archivačního a skartačního řádu</v>
      </c>
      <c r="Q10" s="4" t="str">
        <f>'[1]Analýza osobních údajů'!U26</f>
        <v>Jméno příjmení, datum narození, číslo popisné</v>
      </c>
      <c r="R10" s="4" t="str">
        <f>'[1]Analýza osobních údajů'!V26</f>
        <v>Evidence se archivuje a skartuje dle schváleného archivačního a skartačního řádu</v>
      </c>
      <c r="S10" s="4" t="str">
        <f>'[1]Analýza osobních údajů'!W26</f>
        <v>Evidence se archivuje a skartuje dle schváleného archivačního a skartačního řádu</v>
      </c>
      <c r="T10" s="4" t="str">
        <f>'[1]Analýza osobních údajů'!Z26</f>
        <v>Evidence se archivuje a skartuje dle schváleného archivačního a skartačního řádu</v>
      </c>
      <c r="U10" s="4" t="str">
        <f>'[1]Analýza osobních údajů'!AA26</f>
        <v>Evidence se archivuje a skartuje dle schváleného archivačního a skartačního řádu</v>
      </c>
      <c r="V10" s="4" t="str">
        <f>'[1]Analýza osobních údajů'!AC26</f>
        <v>Evidence se archivuje a skartuje dle schváleného archivačního a skartačního řádu</v>
      </c>
      <c r="W10" s="4" t="str">
        <f>'[1]Analýza osobních údajů'!AD26</f>
        <v>Evidence se archivuje a skartuje dle schváleného archivačního a skartačního řádu</v>
      </c>
      <c r="X10" s="4" t="str">
        <f>'[1]Analýza osobních údajů'!AE26</f>
        <v>Evidence se archivuje a skartuje dle schváleného archivačního a skartačního řádu</v>
      </c>
      <c r="Y10" s="4" t="str">
        <f>'[1]Analýza osobních údajů'!AH26</f>
        <v>Evidence se archivuje a skartuje dle schváleného archivačního a skartačního řádu</v>
      </c>
    </row>
    <row r="11" spans="1:25" ht="72.75">
      <c r="A11" s="3" t="s">
        <v>11</v>
      </c>
      <c r="B11" s="4" t="s">
        <v>12</v>
      </c>
      <c r="C11" s="4" t="s">
        <v>12</v>
      </c>
      <c r="D11" s="4" t="s">
        <v>12</v>
      </c>
      <c r="E11" s="4" t="s">
        <v>12</v>
      </c>
      <c r="F11" s="4" t="s">
        <v>12</v>
      </c>
      <c r="G11" s="4" t="s">
        <v>12</v>
      </c>
      <c r="H11" s="4" t="s">
        <v>12</v>
      </c>
      <c r="I11" s="4" t="s">
        <v>12</v>
      </c>
      <c r="J11" s="4" t="s">
        <v>12</v>
      </c>
      <c r="K11" s="4" t="s">
        <v>12</v>
      </c>
      <c r="L11" s="4" t="s">
        <v>12</v>
      </c>
      <c r="M11" s="4" t="s">
        <v>12</v>
      </c>
      <c r="N11" s="4" t="s">
        <v>12</v>
      </c>
      <c r="O11" s="4" t="s">
        <v>12</v>
      </c>
      <c r="P11" s="4" t="s">
        <v>12</v>
      </c>
      <c r="Q11" s="4" t="s">
        <v>12</v>
      </c>
      <c r="R11" s="4" t="s">
        <v>12</v>
      </c>
      <c r="S11" s="4" t="s">
        <v>12</v>
      </c>
      <c r="T11" s="4" t="s">
        <v>12</v>
      </c>
      <c r="U11" s="4" t="s">
        <v>12</v>
      </c>
      <c r="V11" s="4" t="s">
        <v>12</v>
      </c>
      <c r="W11" s="4" t="s">
        <v>12</v>
      </c>
      <c r="X11" s="4" t="s">
        <v>12</v>
      </c>
      <c r="Y11" s="4" t="s">
        <v>12</v>
      </c>
    </row>
  </sheetData>
  <sheetProtection/>
  <printOptions/>
  <pageMargins left="0.7" right="0.7" top="0.75" bottom="0.75" header="0.3" footer="0.3"/>
  <pageSetup fitToHeight="1" fitToWidth="1" orientation="landscape" paperSize="9" scale="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Kuthanova</dc:creator>
  <cp:keywords/>
  <dc:description/>
  <cp:lastModifiedBy>Kuks</cp:lastModifiedBy>
  <cp:lastPrinted>2018-05-24T08:16:31Z</cp:lastPrinted>
  <dcterms:created xsi:type="dcterms:W3CDTF">2018-05-24T08:10:16Z</dcterms:created>
  <dcterms:modified xsi:type="dcterms:W3CDTF">2018-05-24T17:34:26Z</dcterms:modified>
  <cp:category/>
  <cp:version/>
  <cp:contentType/>
  <cp:contentStatus/>
</cp:coreProperties>
</file>